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на 01.10.2014" sheetId="1" r:id="rId1"/>
  </sheets>
  <definedNames>
    <definedName name="_xlnm.Print_Titles" localSheetId="0">'на 01.10.2014'!$6:$8</definedName>
  </definedNames>
  <calcPr fullCalcOnLoad="1"/>
</workbook>
</file>

<file path=xl/sharedStrings.xml><?xml version="1.0" encoding="utf-8"?>
<sst xmlns="http://schemas.openxmlformats.org/spreadsheetml/2006/main" count="97" uniqueCount="58">
  <si>
    <t>№ п/п</t>
  </si>
  <si>
    <t xml:space="preserve"> Бюджет города Азова</t>
  </si>
  <si>
    <t>X</t>
  </si>
  <si>
    <t xml:space="preserve">Итого по муниципальной программе            </t>
  </si>
  <si>
    <t>внебюджетные источники</t>
  </si>
  <si>
    <t>Ответственный исполнитель   (ФИО)</t>
  </si>
  <si>
    <t>1.1</t>
  </si>
  <si>
    <t>1.2</t>
  </si>
  <si>
    <t>2</t>
  </si>
  <si>
    <t>2.1</t>
  </si>
  <si>
    <t>3</t>
  </si>
  <si>
    <t>3.1</t>
  </si>
  <si>
    <t xml:space="preserve">Подпрограмма 1. "Развитие транспортной инфраструктуры города Азова"      </t>
  </si>
  <si>
    <t xml:space="preserve">Подпрограмма 2. "Повышение безопасности дорожного движения на территории города Азова"       </t>
  </si>
  <si>
    <t>Основное мероприятие 1.1. Содержание и ремонт внутригородских автомобильных дорог и тротуаров</t>
  </si>
  <si>
    <t>содержание сети внутригородских автомобильных дорог и тротуаров  в полном объеме</t>
  </si>
  <si>
    <t>Основное мероприятие 1.2. Разработка проектно-сметной документации на капитальный ремонт внутригородских автомобильных дорог и тротуаров</t>
  </si>
  <si>
    <t>обеспечение проектной документацией по капитальному ремонту внутригородских автомобильных дорог и тротуаров</t>
  </si>
  <si>
    <t>Контрольное событие программы: содержать не менее 156,595 км внутригородских автомобильных дорог и тротуаров</t>
  </si>
  <si>
    <t>Основное мероприятие 3.1. Предоставление субсидий организациям, индивидуальным предпринимателям, осуществляющим перевозки водным транспортом на возмещение части затрат по оказанию транспортных услуг при перевозке пассажиров на линии хутор Задонье</t>
  </si>
  <si>
    <t>Администрация города Азова (Бурлаков Валерий Дмитриевич)</t>
  </si>
  <si>
    <t xml:space="preserve">обеспечение устойчивой работы пассажирского водного транспорта на линии хутор Задонье по согласованным графикам движения </t>
  </si>
  <si>
    <t>Контрольное событие программы: перевезены не менее 72000 пассажиров на линии хутор Задонье</t>
  </si>
  <si>
    <t>Контрольное событие программы: установлен светофорный объект</t>
  </si>
  <si>
    <t>МБУ г. Азова "Чистый город" (Перковец Владимир Иванович)</t>
  </si>
  <si>
    <t>Контрольное событие программы: -</t>
  </si>
  <si>
    <t>Основное мероприятие 1.3. Строительство и реконструкция внутригородских автомобильных дорог и тротуаров</t>
  </si>
  <si>
    <t>Контрольное событие программы: Ввести в эксплуатацию 393 м внутригородской автомобильной дороги</t>
  </si>
  <si>
    <t>Ввод в эксплуатацию 393 м внутригородской автомобильной дороги</t>
  </si>
  <si>
    <t>МБУ г. Азова "Чистый город" (Горохов Сергей Сергеевич)</t>
  </si>
  <si>
    <t>Мероприятие: Погашение кредиторской задолженности за 2013 год</t>
  </si>
  <si>
    <t>Управление ЖКХ г. Азова (Авдошин Сергей Владимирович)</t>
  </si>
  <si>
    <t>Отчет об исполнении плана реализации</t>
  </si>
  <si>
    <t>муниципальной  программы города Азова "Развитие транспортной системы в городе Азове" на 2014 год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</si>
  <si>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</si>
  <si>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</si>
  <si>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</si>
  <si>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</si>
  <si>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предусмотрено муниципальной программой</t>
  </si>
  <si>
    <t>Расходы бюджета города Азова на реализацию муниципальной программы, тыс. руб.</t>
  </si>
  <si>
    <t>Х</t>
  </si>
  <si>
    <t>Контрольное событие программы: погашение кредиторской задолженности за 2013 год</t>
  </si>
  <si>
    <t>1.3</t>
  </si>
  <si>
    <t>Основное мероприятие 2.1. Устройство светофорных объектов</t>
  </si>
  <si>
    <t>увеличение количества светофорных объектов (выполнены работы по устройству (монтажу) светофорного объекта по адресу: пересечение ул. Московской-пер.Павлова</t>
  </si>
  <si>
    <t>Заместитель главы администрации -</t>
  </si>
  <si>
    <t>начальник Управления ЖКХ</t>
  </si>
  <si>
    <t>С.В. Авдошин</t>
  </si>
  <si>
    <t>Литвинова Н.П.</t>
  </si>
  <si>
    <t>(86342) 4 03 50</t>
  </si>
  <si>
    <t>Погашение кредиторской задолженности за 2013 год</t>
  </si>
  <si>
    <t>Подпрограмма 3. "Социальный маршрут "Хутор Задонье"</t>
  </si>
  <si>
    <t>по состоянию на 01.10.2014г.</t>
  </si>
  <si>
    <t>факт на 01.10.2014</t>
  </si>
  <si>
    <t>Заключено контрактов на 01.10.2014г., тыс. руб.</t>
  </si>
  <si>
    <t>Основное мероприятие 1.4. Капитальный ремонт внутригородских автомобильных дорог и тротуаров</t>
  </si>
  <si>
    <t xml:space="preserve">Контрольное событие программы:  капитально отремонтировать 0,329 км внутригородских автомобильных дорог и тротуаров  </t>
  </si>
  <si>
    <t>проведение капитального ремонта автомобильной дороги и тротуара на участке 0,329 км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</si>
</sst>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14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169" fontId="41" fillId="0" borderId="10" xfId="0" applyNumberFormat="1" applyFont="1" applyBorder="1" applyAlignment="1">
      <alignment horizontal="center" vertical="top" wrapText="1"/>
    </xf>
    <xf numFmtId="0" fontId="41" fillId="33" borderId="10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14" fontId="41" fillId="0" borderId="12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2" fillId="0" borderId="13" xfId="42" applyFont="1" applyBorder="1" applyAlignment="1" applyProtection="1">
      <alignment vertical="top" wrapText="1"/>
      <protection/>
    </xf>
    <xf numFmtId="0" fontId="2" fillId="0" borderId="14" xfId="42" applyFont="1" applyBorder="1" applyAlignment="1" applyProtection="1">
      <alignment vertical="top" wrapText="1"/>
      <protection/>
    </xf>
    <xf numFmtId="0" fontId="41" fillId="0" borderId="14" xfId="0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14" fontId="41" fillId="0" borderId="12" xfId="0" applyNumberFormat="1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14" fontId="41" fillId="0" borderId="12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169" fontId="41" fillId="0" borderId="10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14" fontId="41" fillId="0" borderId="11" xfId="0" applyNumberFormat="1" applyFont="1" applyBorder="1" applyAlignment="1">
      <alignment horizontal="center" vertical="top" wrapText="1"/>
    </xf>
    <xf numFmtId="14" fontId="41" fillId="0" borderId="12" xfId="0" applyNumberFormat="1" applyFont="1" applyBorder="1" applyAlignment="1">
      <alignment horizontal="center" vertical="top" wrapText="1"/>
    </xf>
    <xf numFmtId="0" fontId="2" fillId="0" borderId="10" xfId="42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35.140625" style="0" customWidth="1"/>
    <col min="3" max="3" width="16.28125" style="0" customWidth="1"/>
    <col min="4" max="4" width="24.8515625" style="0" customWidth="1"/>
    <col min="5" max="5" width="15.28125" style="0" customWidth="1"/>
    <col min="6" max="6" width="13.57421875" style="0" customWidth="1"/>
    <col min="7" max="7" width="15.7109375" style="0" customWidth="1"/>
    <col min="8" max="8" width="12.421875" style="0" customWidth="1"/>
    <col min="9" max="9" width="14.28125" style="0" customWidth="1"/>
    <col min="10" max="10" width="13.00390625" style="0" hidden="1" customWidth="1"/>
    <col min="11" max="11" width="11.8515625" style="0" hidden="1" customWidth="1"/>
  </cols>
  <sheetData>
    <row r="1" spans="1:11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0.25" customHeight="1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20.25" customHeight="1">
      <c r="A4" s="30" t="s">
        <v>52</v>
      </c>
      <c r="B4" s="30"/>
      <c r="C4" s="30"/>
      <c r="D4" s="30"/>
      <c r="E4" s="30"/>
      <c r="F4" s="30"/>
      <c r="G4" s="30"/>
      <c r="H4" s="30"/>
      <c r="I4" s="30"/>
      <c r="J4" s="20"/>
      <c r="K4" s="20"/>
    </row>
    <row r="5" ht="9.75" customHeight="1">
      <c r="A5" s="7"/>
    </row>
    <row r="6" spans="1:11" ht="66" customHeight="1">
      <c r="A6" s="31" t="s">
        <v>0</v>
      </c>
      <c r="B6" s="31" t="s">
        <v>34</v>
      </c>
      <c r="C6" s="31" t="s">
        <v>5</v>
      </c>
      <c r="D6" s="31" t="s">
        <v>35</v>
      </c>
      <c r="E6" s="32" t="s">
        <v>36</v>
      </c>
      <c r="F6" s="31" t="s">
        <v>37</v>
      </c>
      <c r="G6" s="36" t="s">
        <v>39</v>
      </c>
      <c r="H6" s="36"/>
      <c r="I6" s="31" t="s">
        <v>54</v>
      </c>
      <c r="J6" s="14"/>
      <c r="K6" s="15"/>
    </row>
    <row r="7" spans="1:11" ht="66.75" customHeight="1">
      <c r="A7" s="31"/>
      <c r="B7" s="31"/>
      <c r="C7" s="31"/>
      <c r="D7" s="31"/>
      <c r="E7" s="33"/>
      <c r="F7" s="31"/>
      <c r="G7" s="9" t="s">
        <v>38</v>
      </c>
      <c r="H7" s="22" t="s">
        <v>53</v>
      </c>
      <c r="I7" s="31"/>
      <c r="J7" s="16" t="s">
        <v>1</v>
      </c>
      <c r="K7" s="8" t="s">
        <v>4</v>
      </c>
    </row>
    <row r="8" spans="1:11" ht="15.75">
      <c r="A8" s="8">
        <v>1</v>
      </c>
      <c r="B8" s="8">
        <v>2</v>
      </c>
      <c r="C8" s="8">
        <v>3</v>
      </c>
      <c r="D8" s="8">
        <v>4</v>
      </c>
      <c r="E8" s="9">
        <v>5</v>
      </c>
      <c r="F8" s="8">
        <v>6</v>
      </c>
      <c r="G8" s="8">
        <v>7</v>
      </c>
      <c r="H8" s="8">
        <v>8</v>
      </c>
      <c r="I8" s="8">
        <v>9</v>
      </c>
      <c r="J8" s="8">
        <v>9</v>
      </c>
      <c r="K8" s="8">
        <v>10</v>
      </c>
    </row>
    <row r="9" spans="1:11" ht="57" customHeight="1">
      <c r="A9" s="8">
        <v>1</v>
      </c>
      <c r="B9" s="1" t="s">
        <v>12</v>
      </c>
      <c r="C9" s="8"/>
      <c r="D9" s="8"/>
      <c r="E9" s="9"/>
      <c r="F9" s="8"/>
      <c r="G9" s="4">
        <f>+G10+G12+G14+G18+G16</f>
        <v>76351.1</v>
      </c>
      <c r="H9" s="4">
        <f>+H10+H12+H14+H18+H16</f>
        <v>60130.4</v>
      </c>
      <c r="I9" s="4">
        <f>+I10+I12+I14+I18+I16</f>
        <v>71897.8</v>
      </c>
      <c r="J9" s="4">
        <f>+J10+J12+J14+J18+J16</f>
        <v>27639.5</v>
      </c>
      <c r="K9" s="4">
        <f>+K10+K12+K14+K18+K16</f>
        <v>0</v>
      </c>
    </row>
    <row r="10" spans="1:11" ht="81.75" customHeight="1">
      <c r="A10" s="3" t="s">
        <v>6</v>
      </c>
      <c r="B10" s="1" t="s">
        <v>14</v>
      </c>
      <c r="C10" s="9" t="s">
        <v>24</v>
      </c>
      <c r="D10" s="9" t="s">
        <v>15</v>
      </c>
      <c r="E10" s="2">
        <v>41640</v>
      </c>
      <c r="F10" s="2">
        <v>42004</v>
      </c>
      <c r="G10" s="4">
        <v>46192.5</v>
      </c>
      <c r="H10" s="4">
        <v>36862.3</v>
      </c>
      <c r="I10" s="4">
        <v>41861.4</v>
      </c>
      <c r="J10" s="4">
        <v>27182.2</v>
      </c>
      <c r="K10" s="4">
        <v>0</v>
      </c>
    </row>
    <row r="11" spans="1:11" ht="66" customHeight="1">
      <c r="A11" s="3"/>
      <c r="B11" s="1" t="s">
        <v>18</v>
      </c>
      <c r="C11" s="1"/>
      <c r="D11" s="1"/>
      <c r="E11" s="12" t="s">
        <v>40</v>
      </c>
      <c r="F11" s="18"/>
      <c r="G11" s="8" t="s">
        <v>2</v>
      </c>
      <c r="H11" s="8" t="s">
        <v>2</v>
      </c>
      <c r="I11" s="8" t="s">
        <v>2</v>
      </c>
      <c r="J11" s="8" t="s">
        <v>2</v>
      </c>
      <c r="K11" s="8" t="s">
        <v>2</v>
      </c>
    </row>
    <row r="12" spans="1:11" ht="66" customHeight="1" hidden="1">
      <c r="A12" s="3" t="s">
        <v>7</v>
      </c>
      <c r="B12" s="1" t="s">
        <v>16</v>
      </c>
      <c r="C12" s="32" t="s">
        <v>24</v>
      </c>
      <c r="D12" s="32" t="s">
        <v>17</v>
      </c>
      <c r="E12" s="10"/>
      <c r="F12" s="34">
        <v>42004</v>
      </c>
      <c r="G12" s="4">
        <f>+H12+I12+J12+K12</f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33" customHeight="1" hidden="1">
      <c r="A13" s="3"/>
      <c r="B13" s="1" t="s">
        <v>25</v>
      </c>
      <c r="C13" s="33"/>
      <c r="D13" s="33"/>
      <c r="E13" s="11"/>
      <c r="F13" s="35"/>
      <c r="G13" s="8" t="s">
        <v>2</v>
      </c>
      <c r="H13" s="8" t="s">
        <v>2</v>
      </c>
      <c r="I13" s="8" t="s">
        <v>2</v>
      </c>
      <c r="J13" s="8" t="s">
        <v>2</v>
      </c>
      <c r="K13" s="8" t="s">
        <v>2</v>
      </c>
    </row>
    <row r="14" spans="1:11" ht="81.75" customHeight="1">
      <c r="A14" s="3" t="s">
        <v>7</v>
      </c>
      <c r="B14" s="26" t="s">
        <v>26</v>
      </c>
      <c r="C14" s="9" t="s">
        <v>29</v>
      </c>
      <c r="D14" s="9" t="s">
        <v>28</v>
      </c>
      <c r="E14" s="2">
        <v>41640</v>
      </c>
      <c r="F14" s="2">
        <v>42004</v>
      </c>
      <c r="G14" s="4">
        <v>1859</v>
      </c>
      <c r="H14" s="4">
        <v>0</v>
      </c>
      <c r="I14" s="4">
        <v>1858.9</v>
      </c>
      <c r="J14" s="4">
        <v>457.3</v>
      </c>
      <c r="K14" s="4">
        <v>0</v>
      </c>
    </row>
    <row r="15" spans="1:11" ht="71.25" customHeight="1">
      <c r="A15" s="3"/>
      <c r="B15" s="1" t="s">
        <v>27</v>
      </c>
      <c r="C15" s="17"/>
      <c r="D15" s="17"/>
      <c r="E15" s="12" t="s">
        <v>40</v>
      </c>
      <c r="F15" s="18"/>
      <c r="G15" s="8" t="s">
        <v>2</v>
      </c>
      <c r="H15" s="8" t="s">
        <v>2</v>
      </c>
      <c r="I15" s="8" t="s">
        <v>2</v>
      </c>
      <c r="J15" s="8" t="s">
        <v>2</v>
      </c>
      <c r="K15" s="8" t="s">
        <v>2</v>
      </c>
    </row>
    <row r="16" spans="1:11" ht="79.5" customHeight="1">
      <c r="A16" s="3" t="s">
        <v>42</v>
      </c>
      <c r="B16" s="1" t="s">
        <v>55</v>
      </c>
      <c r="C16" s="25" t="s">
        <v>24</v>
      </c>
      <c r="D16" s="23" t="s">
        <v>57</v>
      </c>
      <c r="E16" s="24">
        <v>41898</v>
      </c>
      <c r="F16" s="24">
        <v>42004</v>
      </c>
      <c r="G16" s="27">
        <v>3491.8</v>
      </c>
      <c r="H16" s="4">
        <v>0</v>
      </c>
      <c r="I16" s="27">
        <v>3369.7</v>
      </c>
      <c r="J16" s="25"/>
      <c r="K16" s="25"/>
    </row>
    <row r="17" spans="1:11" ht="71.25" customHeight="1">
      <c r="A17" s="3"/>
      <c r="B17" s="1" t="s">
        <v>56</v>
      </c>
      <c r="C17" s="17"/>
      <c r="D17" s="17"/>
      <c r="E17" s="24"/>
      <c r="F17" s="18"/>
      <c r="G17" s="25"/>
      <c r="H17" s="25"/>
      <c r="I17" s="25"/>
      <c r="J17" s="25"/>
      <c r="K17" s="25"/>
    </row>
    <row r="18" spans="1:11" ht="92.25" customHeight="1">
      <c r="A18" s="3"/>
      <c r="B18" s="1" t="s">
        <v>30</v>
      </c>
      <c r="C18" s="9" t="s">
        <v>31</v>
      </c>
      <c r="D18" s="19" t="s">
        <v>50</v>
      </c>
      <c r="E18" s="2">
        <v>41640</v>
      </c>
      <c r="F18" s="2">
        <v>42004</v>
      </c>
      <c r="G18" s="4">
        <f>19272.6+5535.2</f>
        <v>24807.8</v>
      </c>
      <c r="H18" s="4">
        <f>18003.7+5264.4</f>
        <v>23268.1</v>
      </c>
      <c r="I18" s="4">
        <f>19272.6+5535.2</f>
        <v>24807.8</v>
      </c>
      <c r="J18" s="4">
        <v>0</v>
      </c>
      <c r="K18" s="4">
        <v>0</v>
      </c>
    </row>
    <row r="19" spans="1:11" ht="51.75" customHeight="1">
      <c r="A19" s="3"/>
      <c r="B19" s="1" t="s">
        <v>41</v>
      </c>
      <c r="C19" s="17"/>
      <c r="D19" s="17"/>
      <c r="E19" s="12" t="s">
        <v>40</v>
      </c>
      <c r="F19" s="18"/>
      <c r="G19" s="8" t="s">
        <v>2</v>
      </c>
      <c r="H19" s="8" t="s">
        <v>2</v>
      </c>
      <c r="I19" s="8" t="s">
        <v>2</v>
      </c>
      <c r="J19" s="8" t="s">
        <v>2</v>
      </c>
      <c r="K19" s="8" t="s">
        <v>2</v>
      </c>
    </row>
    <row r="20" spans="1:11" ht="66" customHeight="1">
      <c r="A20" s="3" t="s">
        <v>8</v>
      </c>
      <c r="B20" s="1" t="s">
        <v>13</v>
      </c>
      <c r="C20" s="8"/>
      <c r="D20" s="8"/>
      <c r="E20" s="9"/>
      <c r="F20" s="8"/>
      <c r="G20" s="4">
        <f>+G21</f>
        <v>944.2</v>
      </c>
      <c r="H20" s="4">
        <f>+H21</f>
        <v>938.5</v>
      </c>
      <c r="I20" s="4">
        <f>+I21</f>
        <v>938.5</v>
      </c>
      <c r="J20" s="4">
        <f>+J21</f>
        <v>944.2</v>
      </c>
      <c r="K20" s="4">
        <f>+K21</f>
        <v>0</v>
      </c>
    </row>
    <row r="21" spans="1:11" ht="127.5" customHeight="1">
      <c r="A21" s="3" t="s">
        <v>9</v>
      </c>
      <c r="B21" s="1" t="s">
        <v>43</v>
      </c>
      <c r="C21" s="9" t="s">
        <v>24</v>
      </c>
      <c r="D21" s="13" t="s">
        <v>44</v>
      </c>
      <c r="E21" s="2">
        <v>41640</v>
      </c>
      <c r="F21" s="2">
        <v>41687</v>
      </c>
      <c r="G21" s="4">
        <v>944.2</v>
      </c>
      <c r="H21" s="4">
        <v>938.5</v>
      </c>
      <c r="I21" s="4">
        <v>938.5</v>
      </c>
      <c r="J21" s="4">
        <v>944.2</v>
      </c>
      <c r="K21" s="4">
        <v>0</v>
      </c>
    </row>
    <row r="22" spans="1:11" ht="39.75" customHeight="1">
      <c r="A22" s="3"/>
      <c r="B22" s="1" t="s">
        <v>23</v>
      </c>
      <c r="C22" s="17"/>
      <c r="D22" s="17"/>
      <c r="E22" s="12" t="s">
        <v>40</v>
      </c>
      <c r="F22" s="18"/>
      <c r="G22" s="8" t="s">
        <v>2</v>
      </c>
      <c r="H22" s="8" t="s">
        <v>2</v>
      </c>
      <c r="I22" s="8" t="s">
        <v>2</v>
      </c>
      <c r="J22" s="8" t="s">
        <v>2</v>
      </c>
      <c r="K22" s="8" t="s">
        <v>2</v>
      </c>
    </row>
    <row r="23" spans="1:11" ht="84.75" customHeight="1">
      <c r="A23" s="3" t="s">
        <v>10</v>
      </c>
      <c r="B23" s="1" t="s">
        <v>51</v>
      </c>
      <c r="C23" s="8" t="s">
        <v>20</v>
      </c>
      <c r="D23" s="8"/>
      <c r="E23" s="9"/>
      <c r="F23" s="2"/>
      <c r="G23" s="4">
        <v>2035.3</v>
      </c>
      <c r="H23" s="4">
        <f>+H24</f>
        <v>1338</v>
      </c>
      <c r="I23" s="4">
        <f>+I24</f>
        <v>2035.3</v>
      </c>
      <c r="J23" s="4">
        <f>+J24</f>
        <v>2035.3</v>
      </c>
      <c r="K23" s="4">
        <f>+K24</f>
        <v>0</v>
      </c>
    </row>
    <row r="24" spans="1:11" ht="163.5" customHeight="1">
      <c r="A24" s="3" t="s">
        <v>11</v>
      </c>
      <c r="B24" s="1" t="s">
        <v>19</v>
      </c>
      <c r="C24" s="9" t="s">
        <v>20</v>
      </c>
      <c r="D24" s="9" t="s">
        <v>21</v>
      </c>
      <c r="E24" s="2">
        <v>41640</v>
      </c>
      <c r="F24" s="2">
        <v>42004</v>
      </c>
      <c r="G24" s="4">
        <v>2035.3</v>
      </c>
      <c r="H24" s="28">
        <v>1338</v>
      </c>
      <c r="I24" s="4">
        <v>2035.3</v>
      </c>
      <c r="J24" s="4">
        <v>2035.3</v>
      </c>
      <c r="K24" s="4">
        <v>0</v>
      </c>
    </row>
    <row r="25" spans="1:11" ht="55.5" customHeight="1">
      <c r="A25" s="3"/>
      <c r="B25" s="5" t="s">
        <v>22</v>
      </c>
      <c r="C25" s="17"/>
      <c r="D25" s="11"/>
      <c r="E25" s="12" t="s">
        <v>40</v>
      </c>
      <c r="F25" s="18"/>
      <c r="G25" s="8" t="s">
        <v>2</v>
      </c>
      <c r="H25" s="8" t="s">
        <v>2</v>
      </c>
      <c r="I25" s="8" t="s">
        <v>2</v>
      </c>
      <c r="J25" s="8" t="s">
        <v>2</v>
      </c>
      <c r="K25" s="8" t="s">
        <v>2</v>
      </c>
    </row>
    <row r="26" spans="1:11" ht="25.5" customHeight="1">
      <c r="A26" s="3"/>
      <c r="B26" s="1" t="s">
        <v>3</v>
      </c>
      <c r="C26" s="8"/>
      <c r="D26" s="8"/>
      <c r="E26" s="9"/>
      <c r="F26" s="8" t="s">
        <v>2</v>
      </c>
      <c r="G26" s="4">
        <f>+G9+G21+G23</f>
        <v>79330.6</v>
      </c>
      <c r="H26" s="4">
        <f>+H9+H20+H23</f>
        <v>62406.9</v>
      </c>
      <c r="I26" s="4">
        <f>+I9+I20+I23</f>
        <v>74871.6</v>
      </c>
      <c r="J26" s="4">
        <f>+J9+J20+J23</f>
        <v>30619</v>
      </c>
      <c r="K26" s="4">
        <f>+K9+K20+K23</f>
        <v>0</v>
      </c>
    </row>
    <row r="27" spans="1:10" ht="15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/>
      <c r="B29" s="21" t="s">
        <v>45</v>
      </c>
      <c r="C29" s="21"/>
      <c r="D29" s="21"/>
      <c r="E29" s="21"/>
      <c r="F29" s="21"/>
      <c r="G29" s="21"/>
      <c r="H29" s="6"/>
      <c r="I29" s="6"/>
      <c r="J29" s="6"/>
    </row>
    <row r="30" spans="1:10" ht="15.75">
      <c r="A30" s="6"/>
      <c r="B30" s="21" t="s">
        <v>46</v>
      </c>
      <c r="C30" s="21"/>
      <c r="D30" s="21"/>
      <c r="E30" s="21"/>
      <c r="F30" s="21"/>
      <c r="G30" s="21" t="s">
        <v>47</v>
      </c>
      <c r="H30" s="6"/>
      <c r="I30" s="6"/>
      <c r="J30" s="6"/>
    </row>
    <row r="31" spans="1:10" ht="15.75">
      <c r="A31" s="6"/>
      <c r="B31" s="21"/>
      <c r="C31" s="21"/>
      <c r="D31" s="21"/>
      <c r="E31" s="21"/>
      <c r="F31" s="21"/>
      <c r="G31" s="21"/>
      <c r="H31" s="6"/>
      <c r="I31" s="6"/>
      <c r="J31" s="6"/>
    </row>
    <row r="32" spans="1:10" ht="15.75">
      <c r="A32" s="6"/>
      <c r="B32" s="21" t="s">
        <v>48</v>
      </c>
      <c r="C32" s="21"/>
      <c r="D32" s="21"/>
      <c r="E32" s="21"/>
      <c r="F32" s="21"/>
      <c r="G32" s="21"/>
      <c r="H32" s="6"/>
      <c r="I32" s="6"/>
      <c r="J32" s="6"/>
    </row>
    <row r="33" spans="1:10" ht="15.75">
      <c r="A33" s="6"/>
      <c r="B33" s="21" t="s">
        <v>49</v>
      </c>
      <c r="C33" s="21"/>
      <c r="D33" s="21"/>
      <c r="E33" s="21"/>
      <c r="F33" s="21"/>
      <c r="G33" s="21"/>
      <c r="H33" s="6"/>
      <c r="I33" s="6"/>
      <c r="J33" s="6"/>
    </row>
    <row r="34" spans="1:10" ht="15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.7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.7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.7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5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.7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.7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5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5.7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5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5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5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5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5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5.7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5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5.7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5.7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5.7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5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5.75">
      <c r="A61" s="6"/>
      <c r="B61" s="6"/>
      <c r="C61" s="6"/>
      <c r="D61" s="6"/>
      <c r="E61" s="6"/>
      <c r="F61" s="6"/>
      <c r="G61" s="6"/>
      <c r="H61" s="6"/>
      <c r="I61" s="6"/>
      <c r="J61" s="6"/>
    </row>
  </sheetData>
  <sheetProtection/>
  <mergeCells count="14">
    <mergeCell ref="C12:C13"/>
    <mergeCell ref="D12:D13"/>
    <mergeCell ref="F12:F13"/>
    <mergeCell ref="E6:E7"/>
    <mergeCell ref="G6:H6"/>
    <mergeCell ref="A2:K2"/>
    <mergeCell ref="A3:K3"/>
    <mergeCell ref="A6:A7"/>
    <mergeCell ref="B6:B7"/>
    <mergeCell ref="C6:C7"/>
    <mergeCell ref="D6:D7"/>
    <mergeCell ref="F6:F7"/>
    <mergeCell ref="I6:I7"/>
    <mergeCell ref="A4:I4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2015-01-21T08:28:01Z</dcterms:modified>
  <cp:category/>
  <cp:version/>
  <cp:contentType/>
  <cp:contentStatus/>
</cp:coreProperties>
</file>